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phase\Dropbox\共有365\融資コンサルタント実践研究会\2020\0408\"/>
    </mc:Choice>
  </mc:AlternateContent>
  <xr:revisionPtr revIDLastSave="0" documentId="8_{A8E572B2-2DC3-4D15-AE8C-0BD337C7C7D7}" xr6:coauthVersionLast="45" xr6:coauthVersionMax="45" xr10:uidLastSave="{00000000-0000-0000-0000-000000000000}"/>
  <bookViews>
    <workbookView xWindow="-108" yWindow="-108" windowWidth="19416" windowHeight="10416" xr2:uid="{7315B05D-27D0-4824-BD23-DB1FDACE9B00}"/>
  </bookViews>
  <sheets>
    <sheet name="資金繰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N9" i="1"/>
  <c r="O9" i="1"/>
  <c r="P9" i="1"/>
  <c r="E18" i="1"/>
  <c r="F18" i="1"/>
  <c r="G18" i="1"/>
  <c r="H18" i="1"/>
  <c r="I18" i="1"/>
  <c r="J18" i="1"/>
  <c r="K18" i="1"/>
  <c r="L18" i="1"/>
  <c r="M18" i="1"/>
  <c r="N18" i="1"/>
  <c r="O18" i="1"/>
  <c r="P18" i="1"/>
  <c r="E21" i="1"/>
  <c r="F21" i="1"/>
  <c r="G21" i="1"/>
  <c r="H21" i="1"/>
  <c r="I21" i="1"/>
  <c r="J21" i="1"/>
  <c r="K21" i="1"/>
  <c r="L21" i="1"/>
  <c r="M21" i="1"/>
  <c r="N21" i="1"/>
  <c r="O21" i="1"/>
  <c r="P21" i="1"/>
  <c r="P22" i="1" s="1"/>
  <c r="E22" i="1"/>
  <c r="F22" i="1"/>
  <c r="G22" i="1"/>
  <c r="H22" i="1"/>
  <c r="I22" i="1"/>
  <c r="J22" i="1"/>
  <c r="K22" i="1"/>
  <c r="L22" i="1"/>
  <c r="M22" i="1"/>
  <c r="N22" i="1"/>
  <c r="O22" i="1"/>
  <c r="E30" i="1"/>
  <c r="F30" i="1"/>
  <c r="G30" i="1"/>
  <c r="H30" i="1"/>
  <c r="I30" i="1"/>
  <c r="J30" i="1"/>
  <c r="K30" i="1"/>
  <c r="L30" i="1"/>
  <c r="M30" i="1"/>
  <c r="N30" i="1"/>
  <c r="O30" i="1"/>
  <c r="P30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4" i="1" s="1"/>
  <c r="F37" i="1" s="1"/>
  <c r="G4" i="1" s="1"/>
  <c r="G37" i="1" s="1"/>
  <c r="H4" i="1" s="1"/>
  <c r="H37" i="1" s="1"/>
  <c r="I4" i="1" s="1"/>
  <c r="I37" i="1" s="1"/>
  <c r="J4" i="1" s="1"/>
  <c r="J37" i="1" s="1"/>
  <c r="K4" i="1" s="1"/>
  <c r="K37" i="1" s="1"/>
  <c r="L4" i="1" s="1"/>
  <c r="L37" i="1" s="1"/>
  <c r="M4" i="1" s="1"/>
  <c r="M37" i="1" s="1"/>
  <c r="N4" i="1" s="1"/>
  <c r="N37" i="1" s="1"/>
  <c r="O4" i="1" s="1"/>
  <c r="O37" i="1" s="1"/>
  <c r="P4" i="1" s="1"/>
  <c r="P37" i="1" s="1"/>
</calcChain>
</file>

<file path=xl/sharedStrings.xml><?xml version="1.0" encoding="utf-8"?>
<sst xmlns="http://schemas.openxmlformats.org/spreadsheetml/2006/main" count="62" uniqueCount="44">
  <si>
    <t xml:space="preserve">翌月繰越    A+D+E-F </t>
  </si>
  <si>
    <t xml:space="preserve">計       F   </t>
  </si>
  <si>
    <t xml:space="preserve">定 期 預 金 等   </t>
  </si>
  <si>
    <t>出</t>
  </si>
  <si>
    <t xml:space="preserve">( うち 当金庫 ) </t>
  </si>
  <si>
    <t xml:space="preserve">長期借入金返済  </t>
  </si>
  <si>
    <t>融</t>
  </si>
  <si>
    <t>支</t>
  </si>
  <si>
    <t xml:space="preserve">短期借入金返済  </t>
  </si>
  <si>
    <t xml:space="preserve">計       E   </t>
  </si>
  <si>
    <t xml:space="preserve">定期預金等払出  </t>
  </si>
  <si>
    <t>入</t>
  </si>
  <si>
    <t xml:space="preserve">長 期 借 入 金    </t>
  </si>
  <si>
    <t>金</t>
  </si>
  <si>
    <t xml:space="preserve">短 期 借 入 金    </t>
  </si>
  <si>
    <t>収</t>
  </si>
  <si>
    <t xml:space="preserve">割  引  手  形 ⑩ </t>
  </si>
  <si>
    <t xml:space="preserve">営業収支   D =B-C    </t>
  </si>
  <si>
    <t xml:space="preserve">計             ⑨ </t>
  </si>
  <si>
    <t xml:space="preserve">設     備     分 ⑧ </t>
  </si>
  <si>
    <t>形</t>
  </si>
  <si>
    <t xml:space="preserve">営     業     分 ⑦ </t>
  </si>
  <si>
    <t>手</t>
  </si>
  <si>
    <t xml:space="preserve">計        C   </t>
  </si>
  <si>
    <t xml:space="preserve">設  備  支  払 ⑥ </t>
    <rPh sb="9" eb="10">
      <t>ハラ</t>
    </rPh>
    <phoneticPr fontId="6"/>
  </si>
  <si>
    <t>その他</t>
    <rPh sb="2" eb="3">
      <t>タ</t>
    </rPh>
    <phoneticPr fontId="6"/>
  </si>
  <si>
    <t xml:space="preserve">諸    経    費     </t>
  </si>
  <si>
    <t xml:space="preserve">人    件    費     </t>
  </si>
  <si>
    <t xml:space="preserve">支  手  決  済 ⑤ </t>
  </si>
  <si>
    <t>現</t>
  </si>
  <si>
    <t xml:space="preserve">現  金  支  払 ④ </t>
  </si>
  <si>
    <t xml:space="preserve">手               形    ③ </t>
  </si>
  <si>
    <t xml:space="preserve">計        B   </t>
  </si>
  <si>
    <t xml:space="preserve">受手期日入金 ② </t>
  </si>
  <si>
    <t xml:space="preserve">現  金  回  収 ① </t>
  </si>
  <si>
    <t xml:space="preserve">前 月 繰 越 金    A   </t>
  </si>
  <si>
    <t>月予定</t>
    <rPh sb="1" eb="3">
      <t>ヨテイ</t>
    </rPh>
    <phoneticPr fontId="6"/>
  </si>
  <si>
    <t>月予定</t>
    <rPh sb="1" eb="3">
      <t>ヨテイ</t>
    </rPh>
    <phoneticPr fontId="8"/>
  </si>
  <si>
    <t>月実績</t>
    <phoneticPr fontId="6"/>
  </si>
  <si>
    <t>月実績</t>
    <phoneticPr fontId="8"/>
  </si>
  <si>
    <t>/月実績</t>
    <phoneticPr fontId="6"/>
  </si>
  <si>
    <t>（単位：百万円）</t>
  </si>
  <si>
    <t>（作成日         ･     ･     ）</t>
    <phoneticPr fontId="8"/>
  </si>
  <si>
    <t>資金繰 実績･実績表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</si>
</sst>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39"/>
      <name val="ＭＳ Ｐゴシック"/>
      <family val="3"/>
      <charset val="128"/>
    </font>
    <font>
      <sz val="7"/>
      <name val="ＭＳ 明朝"/>
      <family val="1"/>
      <charset val="128"/>
    </font>
    <font>
      <sz val="18"/>
      <color indexed="39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1" fillId="0" borderId="0" xfId="0" applyNumberFormat="1" applyFo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1" fillId="0" borderId="0" xfId="0" quotePrefix="1" applyNumberFormat="1" applyFont="1" applyProtection="1">
      <alignment vertical="center"/>
      <protection locked="0"/>
    </xf>
    <xf numFmtId="38" fontId="4" fillId="0" borderId="1" xfId="0" applyNumberFormat="1" applyFont="1" applyBorder="1" applyAlignment="1"/>
    <xf numFmtId="38" fontId="4" fillId="0" borderId="2" xfId="0" applyNumberFormat="1" applyFont="1" applyBorder="1" applyAlignment="1"/>
    <xf numFmtId="38" fontId="4" fillId="0" borderId="3" xfId="0" applyNumberFormat="1" applyFont="1" applyBorder="1" applyAlignment="1"/>
    <xf numFmtId="49" fontId="1" fillId="2" borderId="2" xfId="0" applyNumberFormat="1" applyFont="1" applyFill="1" applyBorder="1" applyAlignment="1" applyProtection="1">
      <alignment horizontal="right" vertical="center"/>
      <protection locked="0"/>
    </xf>
    <xf numFmtId="49" fontId="1" fillId="2" borderId="4" xfId="0" applyNumberFormat="1" applyFont="1" applyFill="1" applyBorder="1" applyProtection="1">
      <alignment vertical="center"/>
      <protection locked="0"/>
    </xf>
    <xf numFmtId="49" fontId="1" fillId="2" borderId="5" xfId="0" applyNumberFormat="1" applyFont="1" applyFill="1" applyBorder="1" applyProtection="1">
      <alignment vertical="center"/>
      <protection locked="0"/>
    </xf>
    <xf numFmtId="38" fontId="4" fillId="0" borderId="6" xfId="0" applyNumberFormat="1" applyFont="1" applyBorder="1" applyAlignment="1"/>
    <xf numFmtId="38" fontId="4" fillId="0" borderId="7" xfId="0" applyNumberFormat="1" applyFont="1" applyBorder="1" applyAlignment="1"/>
    <xf numFmtId="38" fontId="4" fillId="0" borderId="8" xfId="0" applyNumberFormat="1" applyFont="1" applyBorder="1" applyAlignment="1"/>
    <xf numFmtId="49" fontId="1" fillId="2" borderId="7" xfId="0" applyNumberFormat="1" applyFont="1" applyFill="1" applyBorder="1" applyAlignment="1" applyProtection="1">
      <alignment horizontal="right" vertical="center"/>
      <protection locked="0"/>
    </xf>
    <xf numFmtId="49" fontId="1" fillId="2" borderId="9" xfId="0" applyNumberFormat="1" applyFont="1" applyFill="1" applyBorder="1" applyProtection="1">
      <alignment vertical="center"/>
      <protection locked="0"/>
    </xf>
    <xf numFmtId="49" fontId="1" fillId="2" borderId="8" xfId="0" applyNumberFormat="1" applyFont="1" applyFill="1" applyBorder="1" applyProtection="1">
      <alignment vertical="center"/>
      <protection locked="0"/>
    </xf>
    <xf numFmtId="38" fontId="5" fillId="3" borderId="10" xfId="0" applyNumberFormat="1" applyFont="1" applyFill="1" applyBorder="1" applyAlignment="1" applyProtection="1">
      <protection locked="0"/>
    </xf>
    <xf numFmtId="38" fontId="5" fillId="3" borderId="11" xfId="0" applyNumberFormat="1" applyFont="1" applyFill="1" applyBorder="1" applyAlignment="1" applyProtection="1">
      <protection locked="0"/>
    </xf>
    <xf numFmtId="38" fontId="5" fillId="3" borderId="12" xfId="0" applyNumberFormat="1" applyFont="1" applyFill="1" applyBorder="1" applyAlignment="1" applyProtection="1">
      <protection locked="0"/>
    </xf>
    <xf numFmtId="49" fontId="1" fillId="2" borderId="11" xfId="0" applyNumberFormat="1" applyFont="1" applyFill="1" applyBorder="1" applyAlignment="1" applyProtection="1">
      <alignment horizontal="right" vertical="center"/>
      <protection locked="0"/>
    </xf>
    <xf numFmtId="49" fontId="1" fillId="2" borderId="13" xfId="0" applyNumberFormat="1" applyFont="1" applyFill="1" applyBorder="1" applyProtection="1">
      <alignment vertical="center"/>
      <protection locked="0"/>
    </xf>
    <xf numFmtId="49" fontId="1" fillId="2" borderId="14" xfId="0" applyNumberFormat="1" applyFont="1" applyFill="1" applyBorder="1" applyProtection="1">
      <alignment vertical="center"/>
      <protection locked="0"/>
    </xf>
    <xf numFmtId="38" fontId="4" fillId="0" borderId="10" xfId="0" applyNumberFormat="1" applyFont="1" applyBorder="1" applyAlignment="1"/>
    <xf numFmtId="38" fontId="4" fillId="0" borderId="11" xfId="0" applyNumberFormat="1" applyFont="1" applyBorder="1" applyAlignment="1"/>
    <xf numFmtId="38" fontId="4" fillId="0" borderId="12" xfId="0" applyNumberFormat="1" applyFont="1" applyBorder="1" applyAlignment="1"/>
    <xf numFmtId="49" fontId="1" fillId="2" borderId="15" xfId="0" applyNumberFormat="1" applyFont="1" applyFill="1" applyBorder="1" applyProtection="1">
      <alignment vertical="center"/>
      <protection locked="0"/>
    </xf>
    <xf numFmtId="49" fontId="1" fillId="2" borderId="14" xfId="0" quotePrefix="1" applyNumberFormat="1" applyFont="1" applyFill="1" applyBorder="1" applyProtection="1">
      <alignment vertical="center"/>
      <protection locked="0"/>
    </xf>
    <xf numFmtId="49" fontId="1" fillId="2" borderId="16" xfId="0" applyNumberFormat="1" applyFont="1" applyFill="1" applyBorder="1" applyProtection="1">
      <alignment vertical="center"/>
      <protection locked="0"/>
    </xf>
    <xf numFmtId="49" fontId="7" fillId="2" borderId="11" xfId="0" applyNumberFormat="1" applyFont="1" applyFill="1" applyBorder="1" applyAlignment="1" applyProtection="1">
      <alignment horizontal="distributed" vertical="center"/>
      <protection locked="0"/>
    </xf>
    <xf numFmtId="49" fontId="1" fillId="2" borderId="13" xfId="0" quotePrefix="1" applyNumberFormat="1" applyFont="1" applyFill="1" applyBorder="1" applyProtection="1">
      <alignment vertical="center"/>
      <protection locked="0"/>
    </xf>
    <xf numFmtId="38" fontId="5" fillId="3" borderId="6" xfId="0" applyNumberFormat="1" applyFont="1" applyFill="1" applyBorder="1" applyAlignment="1" applyProtection="1">
      <protection locked="0"/>
    </xf>
    <xf numFmtId="38" fontId="5" fillId="3" borderId="7" xfId="0" applyNumberFormat="1" applyFont="1" applyFill="1" applyBorder="1" applyAlignment="1" applyProtection="1">
      <protection locked="0"/>
    </xf>
    <xf numFmtId="38" fontId="5" fillId="3" borderId="8" xfId="0" applyNumberFormat="1" applyFont="1" applyFill="1" applyBorder="1" applyAlignment="1" applyProtection="1">
      <protection locked="0"/>
    </xf>
    <xf numFmtId="49" fontId="1" fillId="2" borderId="9" xfId="0" quotePrefix="1" applyNumberFormat="1" applyFont="1" applyFill="1" applyBorder="1" applyProtection="1">
      <alignment vertical="center"/>
      <protection locked="0"/>
    </xf>
    <xf numFmtId="49" fontId="7" fillId="2" borderId="11" xfId="0" applyNumberFormat="1" applyFont="1" applyFill="1" applyBorder="1" applyAlignment="1" applyProtection="1">
      <alignment horizontal="right" vertical="center"/>
      <protection locked="0"/>
    </xf>
    <xf numFmtId="38" fontId="4" fillId="0" borderId="17" xfId="0" applyNumberFormat="1" applyFont="1" applyBorder="1" applyAlignment="1"/>
    <xf numFmtId="38" fontId="4" fillId="0" borderId="18" xfId="0" applyNumberFormat="1" applyFont="1" applyBorder="1" applyAlignment="1"/>
    <xf numFmtId="38" fontId="5" fillId="3" borderId="19" xfId="0" applyNumberFormat="1" applyFont="1" applyFill="1" applyBorder="1" applyAlignment="1" applyProtection="1">
      <protection locked="0"/>
    </xf>
    <xf numFmtId="49" fontId="1" fillId="2" borderId="18" xfId="0" applyNumberFormat="1" applyFont="1" applyFill="1" applyBorder="1" applyAlignment="1" applyProtection="1">
      <alignment horizontal="right" vertical="center"/>
      <protection locked="0"/>
    </xf>
    <xf numFmtId="49" fontId="1" fillId="2" borderId="20" xfId="0" applyNumberFormat="1" applyFont="1" applyFill="1" applyBorder="1" applyProtection="1">
      <alignment vertical="center"/>
      <protection locked="0"/>
    </xf>
    <xf numFmtId="49" fontId="1" fillId="2" borderId="21" xfId="0" applyNumberFormat="1" applyFont="1" applyFill="1" applyBorder="1" applyProtection="1">
      <alignment vertical="center"/>
      <protection locked="0"/>
    </xf>
    <xf numFmtId="49" fontId="7" fillId="2" borderId="17" xfId="0" quotePrefix="1" applyNumberFormat="1" applyFont="1" applyFill="1" applyBorder="1" applyAlignment="1" applyProtection="1">
      <alignment horizontal="right" vertical="center"/>
      <protection locked="0"/>
    </xf>
    <xf numFmtId="49" fontId="7" fillId="2" borderId="18" xfId="0" quotePrefix="1" applyNumberFormat="1" applyFont="1" applyFill="1" applyBorder="1" applyAlignment="1" applyProtection="1">
      <alignment horizontal="right" vertical="center"/>
      <protection locked="0"/>
    </xf>
    <xf numFmtId="49" fontId="7" fillId="2" borderId="19" xfId="0" quotePrefix="1" applyNumberFormat="1" applyFont="1" applyFill="1" applyBorder="1" applyAlignment="1" applyProtection="1">
      <alignment horizontal="right" vertical="center" shrinkToFit="1"/>
      <protection locked="0"/>
    </xf>
    <xf numFmtId="49" fontId="1" fillId="2" borderId="18" xfId="0" applyNumberFormat="1" applyFont="1" applyFill="1" applyBorder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9" fillId="0" borderId="0" xfId="0" applyNumberFormat="1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6BD6-535E-4E89-827E-D7166621828E}">
  <sheetPr>
    <pageSetUpPr fitToPage="1"/>
  </sheetPr>
  <dimension ref="B1:P58"/>
  <sheetViews>
    <sheetView tabSelected="1" zoomScale="55" zoomScaleNormal="55" workbookViewId="0">
      <selection activeCell="B1" sqref="B1"/>
    </sheetView>
  </sheetViews>
  <sheetFormatPr defaultColWidth="10.796875" defaultRowHeight="30" customHeight="1" x14ac:dyDescent="0.45"/>
  <cols>
    <col min="1" max="1" width="1.796875" style="1" customWidth="1"/>
    <col min="2" max="3" width="4" style="1" customWidth="1"/>
    <col min="4" max="4" width="24.296875" style="1" customWidth="1"/>
    <col min="5" max="16" width="15" style="1" customWidth="1"/>
    <col min="17" max="16384" width="10.796875" style="1"/>
  </cols>
  <sheetData>
    <row r="1" spans="2:16" ht="24.9" customHeight="1" x14ac:dyDescent="0.45">
      <c r="F1" s="3"/>
      <c r="G1" s="47" t="s">
        <v>43</v>
      </c>
    </row>
    <row r="2" spans="2:16" ht="24.9" customHeight="1" thickBot="1" x14ac:dyDescent="0.5">
      <c r="B2" s="46"/>
      <c r="C2" s="46"/>
      <c r="D2" s="46"/>
      <c r="E2" s="3"/>
      <c r="F2" s="3"/>
      <c r="G2" s="46" t="s">
        <v>42</v>
      </c>
      <c r="P2" s="45" t="s">
        <v>41</v>
      </c>
    </row>
    <row r="3" spans="2:16" ht="24.9" customHeight="1" thickBot="1" x14ac:dyDescent="0.5">
      <c r="B3" s="40"/>
      <c r="C3" s="39"/>
      <c r="D3" s="44"/>
      <c r="E3" s="43" t="s">
        <v>40</v>
      </c>
      <c r="F3" s="42" t="s">
        <v>39</v>
      </c>
      <c r="G3" s="42" t="s">
        <v>38</v>
      </c>
      <c r="H3" s="42" t="s">
        <v>38</v>
      </c>
      <c r="I3" s="42" t="s">
        <v>38</v>
      </c>
      <c r="J3" s="42" t="s">
        <v>38</v>
      </c>
      <c r="K3" s="42" t="s">
        <v>36</v>
      </c>
      <c r="L3" s="42" t="s">
        <v>37</v>
      </c>
      <c r="M3" s="42" t="s">
        <v>36</v>
      </c>
      <c r="N3" s="42" t="s">
        <v>36</v>
      </c>
      <c r="O3" s="42" t="s">
        <v>36</v>
      </c>
      <c r="P3" s="41" t="s">
        <v>36</v>
      </c>
    </row>
    <row r="4" spans="2:16" ht="24.9" customHeight="1" x14ac:dyDescent="0.3">
      <c r="B4" s="40"/>
      <c r="C4" s="39"/>
      <c r="D4" s="38" t="s">
        <v>35</v>
      </c>
      <c r="E4" s="37"/>
      <c r="F4" s="36">
        <f>IF(E37="","",E37)</f>
        <v>0</v>
      </c>
      <c r="G4" s="36">
        <f>IF(F37="","",F37)</f>
        <v>0</v>
      </c>
      <c r="H4" s="36">
        <f>IF(G37="","",G37)</f>
        <v>0</v>
      </c>
      <c r="I4" s="36">
        <f>IF(H37="","",H37)</f>
        <v>0</v>
      </c>
      <c r="J4" s="36">
        <f>IF(I37="","",I37)</f>
        <v>0</v>
      </c>
      <c r="K4" s="36">
        <f>IF(J37="","",J37)</f>
        <v>0</v>
      </c>
      <c r="L4" s="36">
        <f>IF(K37="","",K37)</f>
        <v>0</v>
      </c>
      <c r="M4" s="36">
        <f>IF(L37="","",L37)</f>
        <v>0</v>
      </c>
      <c r="N4" s="36">
        <f>IF(M37="","",M37)</f>
        <v>0</v>
      </c>
      <c r="O4" s="36">
        <f>IF(N37="","",N37)</f>
        <v>0</v>
      </c>
      <c r="P4" s="35">
        <f>IF(O37="","",O37)</f>
        <v>0</v>
      </c>
    </row>
    <row r="5" spans="2:16" ht="24.9" customHeight="1" x14ac:dyDescent="0.3">
      <c r="B5" s="21"/>
      <c r="C5" s="20"/>
      <c r="D5" s="19" t="s">
        <v>34</v>
      </c>
      <c r="E5" s="18"/>
      <c r="F5" s="17"/>
      <c r="G5" s="17"/>
      <c r="H5" s="17"/>
      <c r="I5" s="17"/>
      <c r="J5" s="17"/>
      <c r="K5" s="17"/>
      <c r="L5" s="17"/>
      <c r="M5" s="17"/>
      <c r="N5" s="17"/>
      <c r="O5" s="17"/>
      <c r="P5" s="16"/>
    </row>
    <row r="6" spans="2:16" ht="24.9" customHeight="1" x14ac:dyDescent="0.3">
      <c r="B6" s="21" t="s">
        <v>15</v>
      </c>
      <c r="C6" s="20" t="s">
        <v>29</v>
      </c>
      <c r="D6" s="19" t="s">
        <v>33</v>
      </c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6"/>
    </row>
    <row r="7" spans="2:16" ht="24.9" customHeight="1" x14ac:dyDescent="0.3">
      <c r="B7" s="21"/>
      <c r="C7" s="20"/>
      <c r="D7" s="34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6"/>
    </row>
    <row r="8" spans="2:16" ht="24.9" customHeight="1" x14ac:dyDescent="0.3">
      <c r="B8" s="21"/>
      <c r="C8" s="20" t="s">
        <v>13</v>
      </c>
      <c r="D8" s="34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16"/>
    </row>
    <row r="9" spans="2:16" ht="24.9" customHeight="1" x14ac:dyDescent="0.3">
      <c r="B9" s="21" t="s">
        <v>11</v>
      </c>
      <c r="C9" s="25"/>
      <c r="D9" s="19" t="s">
        <v>32</v>
      </c>
      <c r="E9" s="24">
        <f>IF(SUM(E5:E8)="","",SUM(E5:E8))</f>
        <v>0</v>
      </c>
      <c r="F9" s="23">
        <f>IF(SUM(F5:F8)="","",SUM(F5:F8))</f>
        <v>0</v>
      </c>
      <c r="G9" s="23">
        <f>IF(SUM(G5:G8)="","",SUM(G5:G8))</f>
        <v>0</v>
      </c>
      <c r="H9" s="23">
        <f>IF(SUM(H5:H8)="","",SUM(H5:H8))</f>
        <v>0</v>
      </c>
      <c r="I9" s="23">
        <f>IF(SUM(I5:I8)="","",SUM(I5:I8))</f>
        <v>0</v>
      </c>
      <c r="J9" s="23">
        <f>IF(SUM(J5:J8)="","",SUM(J5:J8))</f>
        <v>0</v>
      </c>
      <c r="K9" s="23">
        <f>IF(SUM(K5:K8)="","",SUM(K5:K8))</f>
        <v>0</v>
      </c>
      <c r="L9" s="23">
        <f>IF(SUM(L5:L8)="","",SUM(L5:L8))</f>
        <v>0</v>
      </c>
      <c r="M9" s="23">
        <f>IF(SUM(M5:M8)="","",SUM(M5:M8))</f>
        <v>0</v>
      </c>
      <c r="N9" s="23">
        <f>IF(SUM(N5:N8)="","",SUM(N5:N8))</f>
        <v>0</v>
      </c>
      <c r="O9" s="23">
        <f>IF(SUM(O5:O8)="","",SUM(O5:O8))</f>
        <v>0</v>
      </c>
      <c r="P9" s="22">
        <f>IF(SUM(P5:P8)="","",SUM(P5:P8))</f>
        <v>0</v>
      </c>
    </row>
    <row r="10" spans="2:16" ht="24.9" customHeight="1" thickBot="1" x14ac:dyDescent="0.35">
      <c r="B10" s="15"/>
      <c r="C10" s="33"/>
      <c r="D10" s="13" t="s">
        <v>31</v>
      </c>
      <c r="E10" s="3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0"/>
    </row>
    <row r="11" spans="2:16" ht="24.9" customHeight="1" thickTop="1" x14ac:dyDescent="0.3">
      <c r="B11" s="21"/>
      <c r="C11" s="20"/>
      <c r="D11" s="19" t="s">
        <v>30</v>
      </c>
      <c r="E11" s="1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6"/>
    </row>
    <row r="12" spans="2:16" ht="24.9" customHeight="1" x14ac:dyDescent="0.3">
      <c r="B12" s="21"/>
      <c r="C12" s="20" t="s">
        <v>29</v>
      </c>
      <c r="D12" s="19" t="s">
        <v>28</v>
      </c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6"/>
    </row>
    <row r="13" spans="2:16" ht="24.9" customHeight="1" x14ac:dyDescent="0.3">
      <c r="B13" s="21" t="s">
        <v>7</v>
      </c>
      <c r="C13" s="29"/>
      <c r="D13" s="19" t="s">
        <v>27</v>
      </c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6"/>
    </row>
    <row r="14" spans="2:16" ht="24.9" customHeight="1" x14ac:dyDescent="0.3">
      <c r="B14" s="21"/>
      <c r="C14" s="20"/>
      <c r="D14" s="19" t="s">
        <v>26</v>
      </c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6"/>
    </row>
    <row r="15" spans="2:16" ht="24.9" customHeight="1" x14ac:dyDescent="0.3">
      <c r="B15" s="21"/>
      <c r="C15" s="20"/>
      <c r="D15" s="28" t="s">
        <v>25</v>
      </c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6"/>
    </row>
    <row r="16" spans="2:16" ht="24.9" customHeight="1" x14ac:dyDescent="0.3">
      <c r="B16" s="21"/>
      <c r="C16" s="20" t="s">
        <v>13</v>
      </c>
      <c r="D16" s="28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2:16" ht="24.9" customHeight="1" x14ac:dyDescent="0.3">
      <c r="B17" s="21"/>
      <c r="C17" s="20"/>
      <c r="D17" s="19" t="s">
        <v>24</v>
      </c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6"/>
    </row>
    <row r="18" spans="2:16" ht="24.9" customHeight="1" x14ac:dyDescent="0.3">
      <c r="B18" s="21"/>
      <c r="C18" s="25"/>
      <c r="D18" s="19" t="s">
        <v>23</v>
      </c>
      <c r="E18" s="24">
        <f>IF(SUM(E11:E17)="","",SUM(E11:E17))</f>
        <v>0</v>
      </c>
      <c r="F18" s="23">
        <f>IF(SUM(F11:F17)="","",SUM(F11:F17))</f>
        <v>0</v>
      </c>
      <c r="G18" s="23">
        <f>IF(SUM(G11:G17)="","",SUM(G11:G17))</f>
        <v>0</v>
      </c>
      <c r="H18" s="23">
        <f>IF(SUM(H11:H17)="","",SUM(H11:H17))</f>
        <v>0</v>
      </c>
      <c r="I18" s="23">
        <f>IF(SUM(I11:I17)="","",SUM(I11:I17))</f>
        <v>0</v>
      </c>
      <c r="J18" s="23">
        <f>IF(SUM(J11:J17)="","",SUM(J11:J17))</f>
        <v>0</v>
      </c>
      <c r="K18" s="23">
        <f>IF(SUM(K11:K17)="","",SUM(K11:K17))</f>
        <v>0</v>
      </c>
      <c r="L18" s="23">
        <f>IF(SUM(L11:L17)="","",SUM(L11:L17))</f>
        <v>0</v>
      </c>
      <c r="M18" s="23">
        <f>IF(SUM(M11:M17)="","",SUM(M11:M17))</f>
        <v>0</v>
      </c>
      <c r="N18" s="23">
        <f>IF(SUM(N11:N17)="","",SUM(N11:N17))</f>
        <v>0</v>
      </c>
      <c r="O18" s="23">
        <f>IF(SUM(O11:O17)="","",SUM(O11:O17))</f>
        <v>0</v>
      </c>
      <c r="P18" s="22">
        <f>IF(SUM(P11:P17)="","",SUM(P11:P17))</f>
        <v>0</v>
      </c>
    </row>
    <row r="19" spans="2:16" ht="24.9" customHeight="1" x14ac:dyDescent="0.3">
      <c r="B19" s="21" t="s">
        <v>3</v>
      </c>
      <c r="C19" s="20" t="s">
        <v>22</v>
      </c>
      <c r="D19" s="19" t="s">
        <v>21</v>
      </c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6"/>
    </row>
    <row r="20" spans="2:16" ht="24.9" customHeight="1" x14ac:dyDescent="0.3">
      <c r="B20" s="21"/>
      <c r="C20" s="20" t="s">
        <v>20</v>
      </c>
      <c r="D20" s="19" t="s">
        <v>19</v>
      </c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6"/>
    </row>
    <row r="21" spans="2:16" ht="24.9" customHeight="1" thickBot="1" x14ac:dyDescent="0.35">
      <c r="B21" s="15"/>
      <c r="C21" s="14"/>
      <c r="D21" s="13" t="s">
        <v>18</v>
      </c>
      <c r="E21" s="12">
        <f>IF(SUM(E19:E20)="","",SUM(E19:E20))</f>
        <v>0</v>
      </c>
      <c r="F21" s="11">
        <f>IF(SUM(F19:F20)="","",SUM(F19:F20))</f>
        <v>0</v>
      </c>
      <c r="G21" s="11">
        <f>IF(SUM(G19:G20)="","",SUM(G19:G20))</f>
        <v>0</v>
      </c>
      <c r="H21" s="11">
        <f>IF(SUM(H19:H20)="","",SUM(H19:H20))</f>
        <v>0</v>
      </c>
      <c r="I21" s="11">
        <f>IF(SUM(I19:I20)="","",SUM(I19:I20))</f>
        <v>0</v>
      </c>
      <c r="J21" s="11">
        <f>IF(SUM(J19:J20)="","",SUM(J19:J20))</f>
        <v>0</v>
      </c>
      <c r="K21" s="11">
        <f>IF(SUM(K19:K20)="","",SUM(K19:K20))</f>
        <v>0</v>
      </c>
      <c r="L21" s="11">
        <f>IF(SUM(L19:L20)="","",SUM(L19:L20))</f>
        <v>0</v>
      </c>
      <c r="M21" s="11">
        <f>IF(SUM(M19:M20)="","",SUM(M19:M20))</f>
        <v>0</v>
      </c>
      <c r="N21" s="11">
        <f>IF(SUM(N19:N20)="","",SUM(N19:N20))</f>
        <v>0</v>
      </c>
      <c r="O21" s="11">
        <f>IF(SUM(O19:O20)="","",SUM(O19:O20))</f>
        <v>0</v>
      </c>
      <c r="P21" s="10">
        <f>IF(SUM(P19:P20)="","",SUM(P19:P20))</f>
        <v>0</v>
      </c>
    </row>
    <row r="22" spans="2:16" ht="24.9" customHeight="1" thickTop="1" thickBot="1" x14ac:dyDescent="0.35">
      <c r="B22" s="27"/>
      <c r="C22" s="14"/>
      <c r="D22" s="13" t="s">
        <v>17</v>
      </c>
      <c r="E22" s="12">
        <f>IF(E9+E10+E18+E21="","",E9-E18)</f>
        <v>0</v>
      </c>
      <c r="F22" s="11">
        <f>IF(F9+F10+F18+F21="","",F9-F18)</f>
        <v>0</v>
      </c>
      <c r="G22" s="11">
        <f>IF(G9+G10+G18+G21="","",G9-G18)</f>
        <v>0</v>
      </c>
      <c r="H22" s="11">
        <f>IF(H9+H10+H18+H21="","",H9-H18)</f>
        <v>0</v>
      </c>
      <c r="I22" s="11">
        <f>IF(I9+I10+I18+I21="","",I9-I18)</f>
        <v>0</v>
      </c>
      <c r="J22" s="11">
        <f>IF(J9+J10+J18+J21="","",J9-J18)</f>
        <v>0</v>
      </c>
      <c r="K22" s="11">
        <f>IF(K9+K10+K18+K21="","",K9-K18)</f>
        <v>0</v>
      </c>
      <c r="L22" s="11">
        <f>IF(L9+L10+L18+L21="","",L9-L18)</f>
        <v>0</v>
      </c>
      <c r="M22" s="11">
        <f>IF(M9+M10+M18+M21="","",M9-M18)</f>
        <v>0</v>
      </c>
      <c r="N22" s="11">
        <f>IF(N9+N10+N18+N21="","",N9-N18)</f>
        <v>0</v>
      </c>
      <c r="O22" s="11">
        <f>IF(O9+O10+O18+O21="","",O9-O18)</f>
        <v>0</v>
      </c>
      <c r="P22" s="10">
        <f>IF(P9+P10+P18+P21="","",P9-P18)</f>
        <v>0</v>
      </c>
    </row>
    <row r="23" spans="2:16" ht="24.9" customHeight="1" thickTop="1" x14ac:dyDescent="0.3">
      <c r="B23" s="21"/>
      <c r="C23" s="20"/>
      <c r="D23" s="19" t="s">
        <v>16</v>
      </c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</row>
    <row r="24" spans="2:16" ht="24.9" customHeight="1" x14ac:dyDescent="0.3">
      <c r="B24" s="21"/>
      <c r="C24" s="20" t="s">
        <v>15</v>
      </c>
      <c r="D24" s="19" t="s">
        <v>4</v>
      </c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6"/>
    </row>
    <row r="25" spans="2:16" ht="24.9" customHeight="1" x14ac:dyDescent="0.3">
      <c r="B25" s="21"/>
      <c r="C25" s="20"/>
      <c r="D25" s="19" t="s">
        <v>14</v>
      </c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6"/>
    </row>
    <row r="26" spans="2:16" ht="24.9" customHeight="1" x14ac:dyDescent="0.3">
      <c r="B26" s="21" t="s">
        <v>13</v>
      </c>
      <c r="C26" s="20"/>
      <c r="D26" s="19" t="s">
        <v>4</v>
      </c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6"/>
    </row>
    <row r="27" spans="2:16" ht="24.9" customHeight="1" x14ac:dyDescent="0.3">
      <c r="B27" s="21"/>
      <c r="C27" s="20"/>
      <c r="D27" s="19" t="s">
        <v>12</v>
      </c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6"/>
    </row>
    <row r="28" spans="2:16" ht="24.9" customHeight="1" x14ac:dyDescent="0.3">
      <c r="B28" s="21"/>
      <c r="C28" s="20"/>
      <c r="D28" s="19" t="s">
        <v>4</v>
      </c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6"/>
    </row>
    <row r="29" spans="2:16" ht="24.9" customHeight="1" x14ac:dyDescent="0.3">
      <c r="B29" s="26"/>
      <c r="C29" s="20" t="s">
        <v>11</v>
      </c>
      <c r="D29" s="19" t="s">
        <v>10</v>
      </c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6"/>
    </row>
    <row r="30" spans="2:16" ht="24.9" customHeight="1" x14ac:dyDescent="0.3">
      <c r="B30" s="21"/>
      <c r="C30" s="25"/>
      <c r="D30" s="19" t="s">
        <v>9</v>
      </c>
      <c r="E30" s="24">
        <f>IF(SUM(E23:E29)="","",E23+E25+E27+E29)</f>
        <v>0</v>
      </c>
      <c r="F30" s="23">
        <f>IF(SUM(F23:F29)="","",F23+F25+F27+F29)</f>
        <v>0</v>
      </c>
      <c r="G30" s="23">
        <f>IF(SUM(G23:G29)="","",G23+G25+G27+G29)</f>
        <v>0</v>
      </c>
      <c r="H30" s="23">
        <f>IF(SUM(H23:H29)="","",H23+H25+H27+H29)</f>
        <v>0</v>
      </c>
      <c r="I30" s="23">
        <f>IF(SUM(I23:I29)="","",I23+I25+I27+I29)</f>
        <v>0</v>
      </c>
      <c r="J30" s="23">
        <f>IF(SUM(J23:J29)="","",J23+J25+J27+J29)</f>
        <v>0</v>
      </c>
      <c r="K30" s="23">
        <f>IF(SUM(K23:K29)="","",K23+K25+K27+K29)</f>
        <v>0</v>
      </c>
      <c r="L30" s="23">
        <f>IF(SUM(L23:L29)="","",L23+L25+L27+L29)</f>
        <v>0</v>
      </c>
      <c r="M30" s="23">
        <f>IF(SUM(M23:M29)="","",M23+M25+M27+M29)</f>
        <v>0</v>
      </c>
      <c r="N30" s="23">
        <f>IF(SUM(N23:N29)="","",N23+N25+N27+N29)</f>
        <v>0</v>
      </c>
      <c r="O30" s="23">
        <f>IF(SUM(O23:O29)="","",O23+O25+O27+O29)</f>
        <v>0</v>
      </c>
      <c r="P30" s="22">
        <f>IF(SUM(P23:P29)="","",P23+P25+P27+P29)</f>
        <v>0</v>
      </c>
    </row>
    <row r="31" spans="2:16" ht="24.9" customHeight="1" x14ac:dyDescent="0.3">
      <c r="B31" s="21"/>
      <c r="C31" s="20"/>
      <c r="D31" s="19" t="s">
        <v>8</v>
      </c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6"/>
    </row>
    <row r="32" spans="2:16" ht="24.9" customHeight="1" x14ac:dyDescent="0.3">
      <c r="B32" s="21"/>
      <c r="C32" s="20" t="s">
        <v>7</v>
      </c>
      <c r="D32" s="19" t="s">
        <v>4</v>
      </c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6"/>
    </row>
    <row r="33" spans="2:16" ht="24.9" customHeight="1" x14ac:dyDescent="0.3">
      <c r="B33" s="21" t="s">
        <v>6</v>
      </c>
      <c r="C33" s="20"/>
      <c r="D33" s="19" t="s">
        <v>5</v>
      </c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6"/>
    </row>
    <row r="34" spans="2:16" ht="24.9" customHeight="1" x14ac:dyDescent="0.3">
      <c r="B34" s="21"/>
      <c r="C34" s="20"/>
      <c r="D34" s="19" t="s">
        <v>4</v>
      </c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6"/>
    </row>
    <row r="35" spans="2:16" ht="24.9" customHeight="1" x14ac:dyDescent="0.3">
      <c r="B35" s="21"/>
      <c r="C35" s="20" t="s">
        <v>3</v>
      </c>
      <c r="D35" s="19" t="s">
        <v>2</v>
      </c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6"/>
    </row>
    <row r="36" spans="2:16" ht="24.9" customHeight="1" thickBot="1" x14ac:dyDescent="0.35">
      <c r="B36" s="15"/>
      <c r="C36" s="14"/>
      <c r="D36" s="13" t="s">
        <v>1</v>
      </c>
      <c r="E36" s="12">
        <f>IF(SUM(E31:E35)="","",E31+E33+E35)</f>
        <v>0</v>
      </c>
      <c r="F36" s="11">
        <f>IF(SUM(F31:F35)="","",F31+F33+F35)</f>
        <v>0</v>
      </c>
      <c r="G36" s="11">
        <f>IF(SUM(G31:G35)="","",G31+G33+G35)</f>
        <v>0</v>
      </c>
      <c r="H36" s="11">
        <f>IF(SUM(H31:H35)="","",H31+H33+H35)</f>
        <v>0</v>
      </c>
      <c r="I36" s="11">
        <f>IF(SUM(I31:I35)="","",I31+I33+I35)</f>
        <v>0</v>
      </c>
      <c r="J36" s="11">
        <f>IF(SUM(J31:J35)="","",J31+J33+J35)</f>
        <v>0</v>
      </c>
      <c r="K36" s="11">
        <f>IF(SUM(K31:K35)="","",K31+K33+K35)</f>
        <v>0</v>
      </c>
      <c r="L36" s="11">
        <f>IF(SUM(L31:L35)="","",L31+L33+L35)</f>
        <v>0</v>
      </c>
      <c r="M36" s="11">
        <f>IF(SUM(M31:M35)="","",M31+M33+M35)</f>
        <v>0</v>
      </c>
      <c r="N36" s="11">
        <f>IF(SUM(N31:N35)="","",N31+N33+N35)</f>
        <v>0</v>
      </c>
      <c r="O36" s="11">
        <f>IF(SUM(O31:O35)="","",O31+O33+O35)</f>
        <v>0</v>
      </c>
      <c r="P36" s="10">
        <f>IF(SUM(P31:P35)="","",P31+P33+P35)</f>
        <v>0</v>
      </c>
    </row>
    <row r="37" spans="2:16" ht="24.9" customHeight="1" thickTop="1" thickBot="1" x14ac:dyDescent="0.35">
      <c r="B37" s="9"/>
      <c r="C37" s="8"/>
      <c r="D37" s="7" t="s">
        <v>0</v>
      </c>
      <c r="E37" s="6">
        <f>IF(AND(E4="",E22="",E30="",E36=""),"",E4+E22+E30-E36)</f>
        <v>0</v>
      </c>
      <c r="F37" s="5">
        <f>IF(AND(F4="",F22="",F30="",F36=""),"",F4+F22+F30-F36)</f>
        <v>0</v>
      </c>
      <c r="G37" s="5">
        <f>IF(AND(G4="",G22="",G30="",G36=""),"",G4+G22+G30-G36)</f>
        <v>0</v>
      </c>
      <c r="H37" s="5">
        <f>IF(AND(H4="",H22="",H30="",H36=""),"",H4+H22+H30-H36)</f>
        <v>0</v>
      </c>
      <c r="I37" s="5">
        <f>IF(AND(I4="",I22="",I30="",I36=""),"",I4+I22+I30-I36)</f>
        <v>0</v>
      </c>
      <c r="J37" s="5">
        <f>IF(AND(J4="",J22="",J30="",J36=""),"",J4+J22+J30-J36)</f>
        <v>0</v>
      </c>
      <c r="K37" s="5">
        <f>IF(AND(K4="",K22="",K30="",K36=""),"",K4+K22+K30-K36)</f>
        <v>0</v>
      </c>
      <c r="L37" s="5">
        <f>IF(AND(L4="",L22="",L30="",L36=""),"",L4+L22+L30-L36)</f>
        <v>0</v>
      </c>
      <c r="M37" s="5">
        <f>IF(AND(M4="",M22="",M30="",M36=""),"",M4+M22+M30-M36)</f>
        <v>0</v>
      </c>
      <c r="N37" s="5">
        <f>IF(AND(N4="",N22="",N30="",N36=""),"",N4+N22+N30-N36)</f>
        <v>0</v>
      </c>
      <c r="O37" s="5">
        <f>IF(AND(O4="",O22="",O30="",O36=""),"",O4+O22+O30-O36)</f>
        <v>0</v>
      </c>
      <c r="P37" s="4">
        <f>IF(AND(P4="",P22="",P30="",P36=""),"",P4+P22+P30-P36)</f>
        <v>0</v>
      </c>
    </row>
    <row r="42" spans="2:16" ht="30" customHeight="1" x14ac:dyDescent="0.45">
      <c r="B42" s="3"/>
    </row>
    <row r="44" spans="2:16" ht="30" customHeight="1" x14ac:dyDescent="0.45">
      <c r="B44" s="3"/>
    </row>
    <row r="46" spans="2:16" ht="30" customHeight="1" x14ac:dyDescent="0.45">
      <c r="B46" s="3"/>
    </row>
    <row r="53" spans="5:11" ht="30" customHeight="1" x14ac:dyDescent="0.45">
      <c r="E53" s="2"/>
      <c r="G53" s="2"/>
      <c r="I53" s="2"/>
      <c r="J53" s="2"/>
      <c r="K53" s="2"/>
    </row>
    <row r="54" spans="5:11" ht="30" customHeight="1" x14ac:dyDescent="0.45">
      <c r="E54" s="2"/>
      <c r="G54" s="2"/>
      <c r="I54" s="2"/>
      <c r="J54" s="2"/>
      <c r="K54" s="2"/>
    </row>
    <row r="55" spans="5:11" ht="30" customHeight="1" x14ac:dyDescent="0.45">
      <c r="E55" s="2"/>
      <c r="G55" s="2"/>
      <c r="I55" s="2"/>
      <c r="J55" s="2"/>
      <c r="K55" s="2"/>
    </row>
    <row r="56" spans="5:11" ht="30" customHeight="1" x14ac:dyDescent="0.45">
      <c r="E56" s="2"/>
      <c r="G56" s="2"/>
      <c r="I56" s="2"/>
      <c r="J56" s="2"/>
      <c r="K56" s="2"/>
    </row>
    <row r="57" spans="5:11" ht="30" customHeight="1" x14ac:dyDescent="0.45">
      <c r="E57" s="2"/>
      <c r="G57" s="2"/>
      <c r="I57" s="2"/>
      <c r="J57" s="2"/>
      <c r="K57" s="2"/>
    </row>
    <row r="58" spans="5:11" ht="30" customHeight="1" x14ac:dyDescent="0.45">
      <c r="E58" s="2"/>
      <c r="G58" s="2"/>
      <c r="I58" s="2"/>
      <c r="J58" s="2"/>
      <c r="K58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nextphase</dc:creator>
  <cp:lastModifiedBy>nextphase</cp:lastModifiedBy>
  <dcterms:created xsi:type="dcterms:W3CDTF">2020-03-28T02:03:28Z</dcterms:created>
  <dcterms:modified xsi:type="dcterms:W3CDTF">2020-03-28T02:03:54Z</dcterms:modified>
</cp:coreProperties>
</file>