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xtphase\Dropbox\共有365\融資コンサルタント実践研究会\2020\0408\"/>
    </mc:Choice>
  </mc:AlternateContent>
  <xr:revisionPtr revIDLastSave="0" documentId="8_{7D01F13D-10BD-4F33-A833-77D9C154ABDD}" xr6:coauthVersionLast="45" xr6:coauthVersionMax="45" xr10:uidLastSave="{00000000-0000-0000-0000-000000000000}"/>
  <bookViews>
    <workbookView xWindow="-108" yWindow="-108" windowWidth="19416" windowHeight="10416" xr2:uid="{E9830FCB-0A0B-436E-A21A-1E5321E17944}"/>
  </bookViews>
  <sheets>
    <sheet name="フォーマット" sheetId="3" r:id="rId1"/>
    <sheet name="サンプル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1" l="1"/>
  <c r="G15" i="1" s="1"/>
  <c r="G16" i="1" s="1"/>
  <c r="G9" i="3"/>
  <c r="G15" i="3" s="1"/>
  <c r="F15" i="3"/>
  <c r="B15" i="3"/>
  <c r="H13" i="3"/>
  <c r="F9" i="3"/>
  <c r="E9" i="3"/>
  <c r="E15" i="3" s="1"/>
  <c r="D9" i="3"/>
  <c r="D15" i="3" s="1"/>
  <c r="C9" i="3"/>
  <c r="C15" i="3" s="1"/>
  <c r="B9" i="3"/>
  <c r="H8" i="3"/>
  <c r="H7" i="3"/>
  <c r="H15" i="3" l="1"/>
  <c r="B19" i="3" s="1"/>
  <c r="F19" i="3" s="1"/>
  <c r="H9" i="3"/>
  <c r="H14" i="3"/>
  <c r="C10" i="1" l="1"/>
  <c r="C15" i="1" s="1"/>
  <c r="C16" i="1" s="1"/>
  <c r="D10" i="1"/>
  <c r="D15" i="1" s="1"/>
  <c r="D16" i="1" s="1"/>
  <c r="E10" i="1"/>
  <c r="E15" i="1" s="1"/>
  <c r="E16" i="1" s="1"/>
  <c r="F10" i="1"/>
  <c r="F15" i="1" s="1"/>
  <c r="F16" i="1" s="1"/>
  <c r="B10" i="1"/>
  <c r="B15" i="1" s="1"/>
  <c r="B16" i="1" s="1"/>
  <c r="H15" i="1" l="1"/>
  <c r="H14" i="1"/>
  <c r="H9" i="1"/>
  <c r="H8" i="1"/>
  <c r="H16" i="1" l="1"/>
  <c r="B20" i="1" s="1"/>
  <c r="F20" i="1" s="1"/>
  <c r="H10" i="1"/>
</calcChain>
</file>

<file path=xl/sharedStrings.xml><?xml version="1.0" encoding="utf-8"?>
<sst xmlns="http://schemas.openxmlformats.org/spreadsheetml/2006/main" count="76" uniqueCount="28">
  <si>
    <t>コロナウイルスの影響のある予想期間</t>
    <rPh sb="8" eb="10">
      <t>エイキョウ</t>
    </rPh>
    <rPh sb="13" eb="15">
      <t>ヨソウ</t>
    </rPh>
    <rPh sb="15" eb="17">
      <t>キカン</t>
    </rPh>
    <phoneticPr fontId="2"/>
  </si>
  <si>
    <t>月</t>
    <rPh sb="0" eb="1">
      <t>ツキ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</si>
  <si>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</si>
  <si>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</si>
  <si>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  <rPh sb="1" eb="2">
      <t>ガツ</t>
    </rPh>
    <phoneticPr fontId="2"/>
  </si>
  <si>
    <t>5月</t>
  </si>
  <si>
    <t>6月</t>
  </si>
  <si>
    <t>7月</t>
  </si>
  <si>
    <t>1．売上について</t>
    <rPh sb="2" eb="4">
      <t>ウリアゲ</t>
    </rPh>
    <phoneticPr fontId="2"/>
  </si>
  <si>
    <t>当初予想売上</t>
    <rPh sb="0" eb="2">
      <t>トウショ</t>
    </rPh>
    <rPh sb="2" eb="4">
      <t>ヨソウ</t>
    </rPh>
    <rPh sb="4" eb="6">
      <t>ウリアゲ</t>
    </rPh>
    <phoneticPr fontId="2"/>
  </si>
  <si>
    <t>コロナ予想売上</t>
    <rPh sb="3" eb="5">
      <t>ヨソウ</t>
    </rPh>
    <rPh sb="5" eb="7">
      <t>ウリアゲ</t>
    </rPh>
    <phoneticPr fontId="2"/>
  </si>
  <si>
    <t>売上減少額</t>
    <rPh sb="0" eb="2">
      <t>ウリアゲ</t>
    </rPh>
    <rPh sb="2" eb="5">
      <t>ゲンショウガク</t>
    </rPh>
    <phoneticPr fontId="2"/>
  </si>
  <si>
    <t>当初予想利益</t>
    <rPh sb="0" eb="2">
      <t>トウショ</t>
    </rPh>
    <rPh sb="2" eb="4">
      <t>ヨソウ</t>
    </rPh>
    <rPh sb="4" eb="6">
      <t>リエキ</t>
    </rPh>
    <phoneticPr fontId="2"/>
  </si>
  <si>
    <t>コロナ予想利益</t>
    <rPh sb="3" eb="5">
      <t>ヨソウ</t>
    </rPh>
    <rPh sb="5" eb="7">
      <t>リエキ</t>
    </rPh>
    <phoneticPr fontId="2"/>
  </si>
  <si>
    <t>利益減少額</t>
    <rPh sb="0" eb="2">
      <t>リエキ</t>
    </rPh>
    <rPh sb="2" eb="5">
      <t>ゲンショウガク</t>
    </rPh>
    <phoneticPr fontId="2"/>
  </si>
  <si>
    <t>6ヶ月合計</t>
    <rPh sb="2" eb="3">
      <t>ゲツ</t>
    </rPh>
    <rPh sb="3" eb="5">
      <t>ゴウケイ</t>
    </rPh>
    <phoneticPr fontId="2"/>
  </si>
  <si>
    <t>必要資金額</t>
    <rPh sb="0" eb="2">
      <t>ヒツヨウ</t>
    </rPh>
    <rPh sb="2" eb="5">
      <t>シキンガク</t>
    </rPh>
    <phoneticPr fontId="2"/>
  </si>
  <si>
    <t>2．利益（営業利益）について</t>
    <rPh sb="2" eb="4">
      <t>リエキ</t>
    </rPh>
    <rPh sb="5" eb="7">
      <t>エイギョウ</t>
    </rPh>
    <rPh sb="7" eb="9">
      <t>リエキ</t>
    </rPh>
    <phoneticPr fontId="2"/>
  </si>
  <si>
    <t>（単位：千円）</t>
    <rPh sb="1" eb="3">
      <t>タンイ</t>
    </rPh>
    <rPh sb="4" eb="6">
      <t>センエン</t>
    </rPh>
    <phoneticPr fontId="2"/>
  </si>
  <si>
    <t>ヶ月（　2月～　6月）</t>
    <rPh sb="1" eb="2">
      <t>ゲツ</t>
    </rPh>
    <rPh sb="5" eb="6">
      <t>ガツ</t>
    </rPh>
    <rPh sb="9" eb="10">
      <t>ガツ</t>
    </rPh>
    <phoneticPr fontId="2"/>
  </si>
  <si>
    <t>利益減少分</t>
    <rPh sb="0" eb="2">
      <t>リエキ</t>
    </rPh>
    <rPh sb="2" eb="5">
      <t>ゲンショウブン</t>
    </rPh>
    <phoneticPr fontId="2"/>
  </si>
  <si>
    <t>-</t>
    <phoneticPr fontId="2"/>
  </si>
  <si>
    <t>自己資金</t>
    <rPh sb="0" eb="2">
      <t>ジコ</t>
    </rPh>
    <rPh sb="2" eb="4">
      <t>シキン</t>
    </rPh>
    <phoneticPr fontId="2"/>
  </si>
  <si>
    <t>＝</t>
    <phoneticPr fontId="2"/>
  </si>
  <si>
    <t>ヶ月（　　月～　　月）</t>
    <rPh sb="1" eb="2">
      <t>ゲツ</t>
    </rPh>
    <rPh sb="5" eb="6">
      <t>ガツ</t>
    </rPh>
    <rPh sb="9" eb="10">
      <t>ガツ</t>
    </rPh>
    <phoneticPr fontId="2"/>
  </si>
  <si>
    <t>この枠</t>
    <rPh sb="2" eb="3">
      <t>ワク</t>
    </rPh>
    <phoneticPr fontId="2"/>
  </si>
  <si>
    <t>内に、予想数値を入力すること</t>
    <rPh sb="0" eb="1">
      <t>ウチ</t>
    </rPh>
    <rPh sb="3" eb="5">
      <t>ヨソウ</t>
    </rPh>
    <rPh sb="5" eb="7">
      <t>スウチ</t>
    </rPh>
    <rPh sb="8" eb="10">
      <t>ニュウリョク</t>
    </rPh>
    <phoneticPr fontId="2"/>
  </si>
  <si>
    <t>千円</t>
    <rPh sb="0" eb="2">
      <t>センエン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</si>
</sst>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right" vertical="center"/>
    </xf>
    <xf numFmtId="38" fontId="0" fillId="0" borderId="2" xfId="1" applyFont="1" applyBorder="1">
      <alignment vertical="center"/>
    </xf>
    <xf numFmtId="38" fontId="0" fillId="0" borderId="1" xfId="1" applyFon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38" fontId="0" fillId="0" borderId="4" xfId="1" applyFont="1" applyBorder="1">
      <alignment vertical="center"/>
    </xf>
    <xf numFmtId="0" fontId="0" fillId="0" borderId="5" xfId="0" applyBorder="1" applyAlignment="1">
      <alignment horizontal="center" vertical="center"/>
    </xf>
    <xf numFmtId="38" fontId="0" fillId="0" borderId="6" xfId="1" applyFont="1" applyBorder="1">
      <alignment vertical="center"/>
    </xf>
    <xf numFmtId="38" fontId="0" fillId="0" borderId="7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9" xfId="1" applyFont="1" applyBorder="1">
      <alignment vertical="center"/>
    </xf>
    <xf numFmtId="38" fontId="0" fillId="0" borderId="10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0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38" fontId="0" fillId="2" borderId="0" xfId="0" applyNumberFormat="1" applyFill="1" applyBorder="1">
      <alignment vertical="center"/>
    </xf>
    <xf numFmtId="0" fontId="0" fillId="2" borderId="0" xfId="0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E449A-A6AD-4B2E-BB26-84ED33C1FA73}">
  <dimension ref="A1:H19"/>
  <sheetViews>
    <sheetView tabSelected="1" workbookViewId="0">
      <selection activeCell="I22" sqref="I22"/>
    </sheetView>
  </sheetViews>
  <sheetFormatPr defaultColWidth="16.69921875" defaultRowHeight="18" x14ac:dyDescent="0.45"/>
  <cols>
    <col min="2" max="8" width="10.09765625" customWidth="1"/>
  </cols>
  <sheetData>
    <row r="1" spans="1:8" ht="18.600000000000001" thickBot="1" x14ac:dyDescent="0.5">
      <c r="A1" t="s">
        <v>16</v>
      </c>
      <c r="B1" s="21" t="s">
        <v>25</v>
      </c>
      <c r="C1" t="s">
        <v>26</v>
      </c>
    </row>
    <row r="2" spans="1:8" ht="18.600000000000001" thickBot="1" x14ac:dyDescent="0.5"/>
    <row r="3" spans="1:8" ht="18.600000000000001" thickBot="1" x14ac:dyDescent="0.5">
      <c r="A3" t="s">
        <v>0</v>
      </c>
      <c r="D3" s="2"/>
      <c r="E3" t="s">
        <v>24</v>
      </c>
    </row>
    <row r="5" spans="1:8" x14ac:dyDescent="0.45">
      <c r="A5" t="s">
        <v>8</v>
      </c>
      <c r="H5" s="6" t="s">
        <v>18</v>
      </c>
    </row>
    <row r="6" spans="1:8" ht="18.600000000000001" thickBot="1" x14ac:dyDescent="0.5">
      <c r="A6" s="3" t="s">
        <v>1</v>
      </c>
      <c r="B6" s="12" t="s">
        <v>2</v>
      </c>
      <c r="C6" s="12" t="s">
        <v>3</v>
      </c>
      <c r="D6" s="12" t="s">
        <v>4</v>
      </c>
      <c r="E6" s="12" t="s">
        <v>5</v>
      </c>
      <c r="F6" s="12" t="s">
        <v>6</v>
      </c>
      <c r="G6" s="12" t="s">
        <v>7</v>
      </c>
      <c r="H6" s="3" t="s">
        <v>15</v>
      </c>
    </row>
    <row r="7" spans="1:8" ht="18.600000000000001" thickBot="1" x14ac:dyDescent="0.5">
      <c r="A7" s="9" t="s">
        <v>9</v>
      </c>
      <c r="B7" s="17"/>
      <c r="C7" s="18"/>
      <c r="D7" s="18"/>
      <c r="E7" s="18"/>
      <c r="F7" s="18"/>
      <c r="G7" s="19"/>
      <c r="H7" s="11">
        <f>SUM(B7:G7)</f>
        <v>0</v>
      </c>
    </row>
    <row r="8" spans="1:8" ht="18.600000000000001" thickBot="1" x14ac:dyDescent="0.5">
      <c r="A8" s="10" t="s">
        <v>10</v>
      </c>
      <c r="B8" s="14"/>
      <c r="C8" s="15"/>
      <c r="D8" s="15"/>
      <c r="E8" s="15"/>
      <c r="F8" s="15"/>
      <c r="G8" s="16"/>
      <c r="H8" s="11">
        <f t="shared" ref="H8:H9" si="0">SUM(B8:G8)</f>
        <v>0</v>
      </c>
    </row>
    <row r="9" spans="1:8" x14ac:dyDescent="0.45">
      <c r="A9" s="3" t="s">
        <v>11</v>
      </c>
      <c r="B9" s="13">
        <f>B8-B7</f>
        <v>0</v>
      </c>
      <c r="C9" s="13">
        <f t="shared" ref="C9:G9" si="1">C8-C7</f>
        <v>0</v>
      </c>
      <c r="D9" s="13">
        <f t="shared" si="1"/>
        <v>0</v>
      </c>
      <c r="E9" s="13">
        <f t="shared" si="1"/>
        <v>0</v>
      </c>
      <c r="F9" s="13">
        <f t="shared" si="1"/>
        <v>0</v>
      </c>
      <c r="G9" s="13">
        <f t="shared" si="1"/>
        <v>0</v>
      </c>
      <c r="H9" s="7">
        <f t="shared" si="0"/>
        <v>0</v>
      </c>
    </row>
    <row r="11" spans="1:8" x14ac:dyDescent="0.45">
      <c r="A11" s="5" t="s">
        <v>17</v>
      </c>
      <c r="H11" s="6" t="s">
        <v>18</v>
      </c>
    </row>
    <row r="12" spans="1:8" ht="18.600000000000001" thickBot="1" x14ac:dyDescent="0.5">
      <c r="A12" s="3" t="s">
        <v>1</v>
      </c>
      <c r="B12" s="3" t="s">
        <v>2</v>
      </c>
      <c r="C12" s="3" t="s">
        <v>3</v>
      </c>
      <c r="D12" s="3" t="s">
        <v>4</v>
      </c>
      <c r="E12" s="3" t="s">
        <v>5</v>
      </c>
      <c r="F12" s="3" t="s">
        <v>6</v>
      </c>
      <c r="G12" s="3" t="s">
        <v>7</v>
      </c>
      <c r="H12" s="3" t="s">
        <v>15</v>
      </c>
    </row>
    <row r="13" spans="1:8" ht="18.600000000000001" thickBot="1" x14ac:dyDescent="0.5">
      <c r="A13" s="3" t="s">
        <v>12</v>
      </c>
      <c r="B13" s="17"/>
      <c r="C13" s="18"/>
      <c r="D13" s="18"/>
      <c r="E13" s="18"/>
      <c r="F13" s="18"/>
      <c r="G13" s="19"/>
      <c r="H13" s="7">
        <f>SUM(B13:G13)</f>
        <v>0</v>
      </c>
    </row>
    <row r="14" spans="1:8" ht="18.600000000000001" thickBot="1" x14ac:dyDescent="0.5">
      <c r="A14" s="4" t="s">
        <v>13</v>
      </c>
      <c r="B14" s="14"/>
      <c r="C14" s="15"/>
      <c r="D14" s="15"/>
      <c r="E14" s="15"/>
      <c r="F14" s="15"/>
      <c r="G14" s="16"/>
      <c r="H14" s="7">
        <f t="shared" ref="H14:H15" si="2">SUM(B14:G14)</f>
        <v>0</v>
      </c>
    </row>
    <row r="15" spans="1:8" x14ac:dyDescent="0.45">
      <c r="A15" s="3" t="s">
        <v>14</v>
      </c>
      <c r="B15" s="7">
        <f>B14-B13</f>
        <v>0</v>
      </c>
      <c r="C15" s="7">
        <f t="shared" ref="C15:G15" si="3">C14-C13</f>
        <v>0</v>
      </c>
      <c r="D15" s="7">
        <f t="shared" si="3"/>
        <v>0</v>
      </c>
      <c r="E15" s="7">
        <f t="shared" si="3"/>
        <v>0</v>
      </c>
      <c r="F15" s="7">
        <f t="shared" si="3"/>
        <v>0</v>
      </c>
      <c r="G15" s="7">
        <f t="shared" si="3"/>
        <v>0</v>
      </c>
      <c r="H15" s="7">
        <f t="shared" si="2"/>
        <v>0</v>
      </c>
    </row>
    <row r="18" spans="1:7" ht="18.600000000000001" thickBot="1" x14ac:dyDescent="0.5">
      <c r="B18" s="1" t="s">
        <v>20</v>
      </c>
      <c r="D18" s="1" t="s">
        <v>22</v>
      </c>
      <c r="F18" s="22" t="s">
        <v>16</v>
      </c>
      <c r="G18" s="22"/>
    </row>
    <row r="19" spans="1:7" ht="18.600000000000001" thickBot="1" x14ac:dyDescent="0.5">
      <c r="A19" t="s">
        <v>16</v>
      </c>
      <c r="B19" s="20">
        <f>H15</f>
        <v>0</v>
      </c>
      <c r="C19" s="1" t="s">
        <v>21</v>
      </c>
      <c r="D19" s="8"/>
      <c r="E19" s="1" t="s">
        <v>23</v>
      </c>
      <c r="F19" s="23">
        <f>-B19-D19</f>
        <v>0</v>
      </c>
      <c r="G19" s="24" t="s">
        <v>27</v>
      </c>
    </row>
  </sheetData>
  <mergeCells count="1">
    <mergeCell ref="F18:G18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CF672-6ED0-4D99-983F-8564524A019E}">
  <dimension ref="A1:H20"/>
  <sheetViews>
    <sheetView topLeftCell="A10" workbookViewId="0">
      <selection activeCell="I18" sqref="I18"/>
    </sheetView>
  </sheetViews>
  <sheetFormatPr defaultColWidth="16.69921875" defaultRowHeight="18" x14ac:dyDescent="0.45"/>
  <cols>
    <col min="2" max="8" width="10.09765625" customWidth="1"/>
  </cols>
  <sheetData>
    <row r="1" spans="1:8" ht="18.600000000000001" thickBot="1" x14ac:dyDescent="0.5">
      <c r="A1" t="s">
        <v>16</v>
      </c>
      <c r="B1" s="21" t="s">
        <v>25</v>
      </c>
      <c r="C1" t="s">
        <v>26</v>
      </c>
    </row>
    <row r="3" spans="1:8" ht="18.600000000000001" thickBot="1" x14ac:dyDescent="0.5"/>
    <row r="4" spans="1:8" ht="18.600000000000001" thickBot="1" x14ac:dyDescent="0.5">
      <c r="A4" t="s">
        <v>0</v>
      </c>
      <c r="D4" s="2">
        <v>5</v>
      </c>
      <c r="E4" t="s">
        <v>19</v>
      </c>
    </row>
    <row r="6" spans="1:8" x14ac:dyDescent="0.45">
      <c r="A6" t="s">
        <v>8</v>
      </c>
      <c r="H6" s="6" t="s">
        <v>18</v>
      </c>
    </row>
    <row r="7" spans="1:8" ht="18.600000000000001" thickBot="1" x14ac:dyDescent="0.5">
      <c r="A7" s="3" t="s">
        <v>1</v>
      </c>
      <c r="B7" s="12" t="s">
        <v>2</v>
      </c>
      <c r="C7" s="12" t="s">
        <v>3</v>
      </c>
      <c r="D7" s="12" t="s">
        <v>4</v>
      </c>
      <c r="E7" s="12" t="s">
        <v>5</v>
      </c>
      <c r="F7" s="12" t="s">
        <v>6</v>
      </c>
      <c r="G7" s="12" t="s">
        <v>7</v>
      </c>
      <c r="H7" s="3" t="s">
        <v>15</v>
      </c>
    </row>
    <row r="8" spans="1:8" ht="18.600000000000001" thickBot="1" x14ac:dyDescent="0.5">
      <c r="A8" s="9" t="s">
        <v>9</v>
      </c>
      <c r="B8" s="17">
        <v>5844</v>
      </c>
      <c r="C8" s="18">
        <v>5634</v>
      </c>
      <c r="D8" s="18">
        <v>3491</v>
      </c>
      <c r="E8" s="18">
        <v>6669</v>
      </c>
      <c r="F8" s="18">
        <v>8083</v>
      </c>
      <c r="G8" s="19">
        <v>4323</v>
      </c>
      <c r="H8" s="11">
        <f>SUM(B8:G8)</f>
        <v>34044</v>
      </c>
    </row>
    <row r="9" spans="1:8" ht="18.600000000000001" thickBot="1" x14ac:dyDescent="0.5">
      <c r="A9" s="10" t="s">
        <v>10</v>
      </c>
      <c r="B9" s="14">
        <v>4126</v>
      </c>
      <c r="C9" s="15">
        <v>1294</v>
      </c>
      <c r="D9" s="15">
        <v>2393</v>
      </c>
      <c r="E9" s="15">
        <v>3834</v>
      </c>
      <c r="F9" s="15">
        <v>6593</v>
      </c>
      <c r="G9" s="16">
        <v>4323</v>
      </c>
      <c r="H9" s="11">
        <f t="shared" ref="H9:H10" si="0">SUM(B9:G9)</f>
        <v>22563</v>
      </c>
    </row>
    <row r="10" spans="1:8" x14ac:dyDescent="0.45">
      <c r="A10" s="3" t="s">
        <v>11</v>
      </c>
      <c r="B10" s="13">
        <f>B9-B8</f>
        <v>-1718</v>
      </c>
      <c r="C10" s="13">
        <f t="shared" ref="C10:G10" si="1">C9-C8</f>
        <v>-4340</v>
      </c>
      <c r="D10" s="13">
        <f t="shared" si="1"/>
        <v>-1098</v>
      </c>
      <c r="E10" s="13">
        <f t="shared" si="1"/>
        <v>-2835</v>
      </c>
      <c r="F10" s="13">
        <f t="shared" si="1"/>
        <v>-1490</v>
      </c>
      <c r="G10" s="13">
        <f t="shared" si="1"/>
        <v>0</v>
      </c>
      <c r="H10" s="7">
        <f t="shared" si="0"/>
        <v>-11481</v>
      </c>
    </row>
    <row r="12" spans="1:8" x14ac:dyDescent="0.45">
      <c r="A12" s="5" t="s">
        <v>17</v>
      </c>
      <c r="H12" s="6" t="s">
        <v>18</v>
      </c>
    </row>
    <row r="13" spans="1:8" ht="18.600000000000001" thickBot="1" x14ac:dyDescent="0.5">
      <c r="A13" s="3" t="s">
        <v>1</v>
      </c>
      <c r="B13" s="12" t="s">
        <v>2</v>
      </c>
      <c r="C13" s="12" t="s">
        <v>3</v>
      </c>
      <c r="D13" s="12" t="s">
        <v>4</v>
      </c>
      <c r="E13" s="12" t="s">
        <v>5</v>
      </c>
      <c r="F13" s="12" t="s">
        <v>6</v>
      </c>
      <c r="G13" s="12" t="s">
        <v>7</v>
      </c>
      <c r="H13" s="3" t="s">
        <v>15</v>
      </c>
    </row>
    <row r="14" spans="1:8" ht="18.600000000000001" thickBot="1" x14ac:dyDescent="0.5">
      <c r="A14" s="9" t="s">
        <v>12</v>
      </c>
      <c r="B14" s="17">
        <v>546</v>
      </c>
      <c r="C14" s="18">
        <v>-1103</v>
      </c>
      <c r="D14" s="18">
        <v>-1713</v>
      </c>
      <c r="E14" s="18">
        <v>-908</v>
      </c>
      <c r="F14" s="18">
        <v>2736</v>
      </c>
      <c r="G14" s="19">
        <v>-907</v>
      </c>
      <c r="H14" s="11">
        <f>SUM(B14:G14)</f>
        <v>-1349</v>
      </c>
    </row>
    <row r="15" spans="1:8" ht="18.600000000000001" thickBot="1" x14ac:dyDescent="0.5">
      <c r="A15" s="10" t="s">
        <v>13</v>
      </c>
      <c r="B15" s="14">
        <f>B14+B10</f>
        <v>-1172</v>
      </c>
      <c r="C15" s="15">
        <f t="shared" ref="C15:G15" si="2">C14+C10</f>
        <v>-5443</v>
      </c>
      <c r="D15" s="15">
        <f t="shared" si="2"/>
        <v>-2811</v>
      </c>
      <c r="E15" s="15">
        <f t="shared" si="2"/>
        <v>-3743</v>
      </c>
      <c r="F15" s="15">
        <f t="shared" si="2"/>
        <v>1246</v>
      </c>
      <c r="G15" s="16">
        <f t="shared" si="2"/>
        <v>-907</v>
      </c>
      <c r="H15" s="11">
        <f t="shared" ref="H15:H16" si="3">SUM(B15:G15)</f>
        <v>-12830</v>
      </c>
    </row>
    <row r="16" spans="1:8" x14ac:dyDescent="0.45">
      <c r="A16" s="3" t="s">
        <v>14</v>
      </c>
      <c r="B16" s="13">
        <f>B15-B14</f>
        <v>-1718</v>
      </c>
      <c r="C16" s="13">
        <f t="shared" ref="C16:G16" si="4">C15-C14</f>
        <v>-4340</v>
      </c>
      <c r="D16" s="13">
        <f t="shared" si="4"/>
        <v>-1098</v>
      </c>
      <c r="E16" s="13">
        <f t="shared" si="4"/>
        <v>-2835</v>
      </c>
      <c r="F16" s="13">
        <f t="shared" si="4"/>
        <v>-1490</v>
      </c>
      <c r="G16" s="13">
        <f t="shared" si="4"/>
        <v>0</v>
      </c>
      <c r="H16" s="7">
        <f t="shared" si="3"/>
        <v>-11481</v>
      </c>
    </row>
    <row r="19" spans="1:7" ht="18.600000000000001" thickBot="1" x14ac:dyDescent="0.5">
      <c r="B19" s="1" t="s">
        <v>20</v>
      </c>
      <c r="D19" s="1" t="s">
        <v>22</v>
      </c>
      <c r="F19" s="22" t="s">
        <v>16</v>
      </c>
      <c r="G19" s="22"/>
    </row>
    <row r="20" spans="1:7" ht="18.600000000000001" thickBot="1" x14ac:dyDescent="0.5">
      <c r="A20" t="s">
        <v>16</v>
      </c>
      <c r="B20" s="20">
        <f>H16</f>
        <v>-11481</v>
      </c>
      <c r="C20" s="1" t="s">
        <v>21</v>
      </c>
      <c r="D20" s="8">
        <v>1481</v>
      </c>
      <c r="E20" s="1" t="s">
        <v>23</v>
      </c>
      <c r="F20" s="23">
        <f>-B20-D20</f>
        <v>10000</v>
      </c>
      <c r="G20" s="24" t="s">
        <v>27</v>
      </c>
    </row>
  </sheetData>
  <mergeCells count="1">
    <mergeCell ref="F19:G19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フォーマット</vt:lpstr>
      <vt:lpstr>サンプル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nextphase</dc:creator>
  <cp:lastModifiedBy>nextphase</cp:lastModifiedBy>
  <dcterms:created xsi:type="dcterms:W3CDTF">2020-03-28T22:57:54Z</dcterms:created>
  <dcterms:modified xsi:type="dcterms:W3CDTF">2020-03-31T05:32:24Z</dcterms:modified>
</cp:coreProperties>
</file>